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21015" windowHeight="946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" i="2"/>
</calcChain>
</file>

<file path=xl/comments1.xml><?xml version="1.0" encoding="utf-8"?>
<comments xmlns="http://schemas.openxmlformats.org/spreadsheetml/2006/main">
  <authors>
    <author>Zaenab  Kalaf</author>
  </authors>
  <commentList>
    <comment ref="N27" authorId="0">
      <text>
        <r>
          <rPr>
            <b/>
            <sz val="9"/>
            <color indexed="81"/>
            <rFont val="Tahoma"/>
            <family val="2"/>
          </rPr>
          <t>Zaenab  Kalaf: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<sst xmlns="http://schemas.openxmlformats.org/spreadsheetml/2006/main" count="135" uniqueCount="78">
  <si>
    <t>ت</t>
  </si>
  <si>
    <t>اسم المادة</t>
  </si>
  <si>
    <t>الوحدة القياسية</t>
  </si>
  <si>
    <t>طابوق عادي</t>
  </si>
  <si>
    <t>الف</t>
  </si>
  <si>
    <t>طابوق جمهوري</t>
  </si>
  <si>
    <t>ثرمستون</t>
  </si>
  <si>
    <t>قرميد</t>
  </si>
  <si>
    <t>م</t>
  </si>
  <si>
    <t>بلوك حجم متوسط</t>
  </si>
  <si>
    <t>بلوك حجم صغير</t>
  </si>
  <si>
    <t>م3</t>
  </si>
  <si>
    <t>حجرخام</t>
  </si>
  <si>
    <t>حجر تغليف</t>
  </si>
  <si>
    <t>م2</t>
  </si>
  <si>
    <t>رمل اسود</t>
  </si>
  <si>
    <t>رمل احمر</t>
  </si>
  <si>
    <t>حصو عادي</t>
  </si>
  <si>
    <t>سمنت مقاوم</t>
  </si>
  <si>
    <t>طن</t>
  </si>
  <si>
    <t>سمنت ابيض</t>
  </si>
  <si>
    <t>سمنت عادي</t>
  </si>
  <si>
    <t xml:space="preserve">جص فني </t>
  </si>
  <si>
    <t xml:space="preserve">بورك </t>
  </si>
  <si>
    <t>كاشي عادي</t>
  </si>
  <si>
    <t>كاشي فرفوري</t>
  </si>
  <si>
    <t>موقعي</t>
  </si>
  <si>
    <t>مرمر</t>
  </si>
  <si>
    <t>سيراميك</t>
  </si>
  <si>
    <t>صبات درج</t>
  </si>
  <si>
    <t>عدد</t>
  </si>
  <si>
    <t>زجاج</t>
  </si>
  <si>
    <t>تيل مانع الحشرات</t>
  </si>
  <si>
    <t>حديد شيلمان</t>
  </si>
  <si>
    <t>شيش</t>
  </si>
  <si>
    <t>مشبك</t>
  </si>
  <si>
    <t>جينكو</t>
  </si>
  <si>
    <t>ابواب خشب جام</t>
  </si>
  <si>
    <t>ابواب خشب صاج</t>
  </si>
  <si>
    <t>ابواب حديد</t>
  </si>
  <si>
    <t xml:space="preserve"> شبابيك حديد ية</t>
  </si>
  <si>
    <t>شبابيك المنيوم</t>
  </si>
  <si>
    <t>كتائب للشبابيك</t>
  </si>
  <si>
    <t>مبيدات</t>
  </si>
  <si>
    <t>لتر</t>
  </si>
  <si>
    <t>فلنتكوت عازل</t>
  </si>
  <si>
    <t>مجاري هوائية تبريد</t>
  </si>
  <si>
    <t>قير عادي</t>
  </si>
  <si>
    <t>قير سائل</t>
  </si>
  <si>
    <t>محجر</t>
  </si>
  <si>
    <t>طبقات خشبية تغليف البناء</t>
  </si>
  <si>
    <t>خشب</t>
  </si>
  <si>
    <t>سخان ماء( منزلي )</t>
  </si>
  <si>
    <t>شباك مكيف</t>
  </si>
  <si>
    <t>مانع رطوبة</t>
  </si>
  <si>
    <t>سويج رئيسي</t>
  </si>
  <si>
    <t>سركت بريكر</t>
  </si>
  <si>
    <t>انابيب اهين</t>
  </si>
  <si>
    <t>اقفال انابيب ( صمام )</t>
  </si>
  <si>
    <t>مغسلة</t>
  </si>
  <si>
    <t>بانيو</t>
  </si>
  <si>
    <t>مرحاض</t>
  </si>
  <si>
    <t>مشطفة</t>
  </si>
  <si>
    <t>خزان ماء</t>
  </si>
  <si>
    <t>سنك</t>
  </si>
  <si>
    <t>حنفية</t>
  </si>
  <si>
    <t>حمام كامل ملون</t>
  </si>
  <si>
    <t>انابيب كونكريتية</t>
  </si>
  <si>
    <t>اصباغ زيتية</t>
  </si>
  <si>
    <t>مائية</t>
  </si>
  <si>
    <t>سياج حديدي prc</t>
  </si>
  <si>
    <t>اعمدة كونكريتية (سياج)</t>
  </si>
  <si>
    <t>جملون حديدي</t>
  </si>
  <si>
    <t>كونكريت اسفلتي</t>
  </si>
  <si>
    <t>نسبة التغير</t>
  </si>
  <si>
    <t>معدل تشرين الثاني</t>
  </si>
  <si>
    <t>معدل شباط</t>
  </si>
  <si>
    <t xml:space="preserve">      معدل تغير اسعار المواد الانشائية لشهر شباط لسنة 2021 مقارنة بشهر تشرين الثاني لسنة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</si>
</sst>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7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vertical="center"/>
    </xf>
    <xf numFmtId="1" fontId="5" fillId="4" borderId="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/>
    </xf>
    <xf numFmtId="0" fontId="5" fillId="4" borderId="1" xfId="2" applyFont="1" applyFill="1" applyBorder="1" applyAlignment="1"/>
    <xf numFmtId="0" fontId="5" fillId="3" borderId="1" xfId="2" applyFont="1" applyFill="1" applyBorder="1" applyAlignment="1">
      <alignment horizontal="center"/>
    </xf>
    <xf numFmtId="0" fontId="3" fillId="4" borderId="1" xfId="2" applyFont="1" applyFill="1" applyBorder="1" applyAlignment="1"/>
    <xf numFmtId="0" fontId="3" fillId="4" borderId="1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2" borderId="1" xfId="2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vertical="center"/>
    </xf>
    <xf numFmtId="1" fontId="5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/>
    <xf numFmtId="0" fontId="9" fillId="3" borderId="1" xfId="2" applyFont="1" applyFill="1" applyBorder="1" applyAlignment="1">
      <alignment horizontal="center"/>
    </xf>
    <xf numFmtId="0" fontId="8" fillId="0" borderId="0" xfId="0" applyFont="1" applyAlignment="1">
      <alignment horizontal="right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70"/>
  <sheetViews>
    <sheetView rightToLeft="1" tabSelected="1" topLeftCell="C1" zoomScaleNormal="100" workbookViewId="0">
      <selection activeCell="O11" sqref="O11"/>
    </sheetView>
  </sheetViews>
  <sheetFormatPr defaultRowHeight="15" x14ac:dyDescent="0.25"/>
  <cols>
    <col min="1" max="1" width="7.7109375" hidden="1" customWidth="1"/>
    <col min="2" max="2" width="0" hidden="1" customWidth="1"/>
    <col min="3" max="3" width="4.7109375" customWidth="1"/>
    <col min="4" max="4" width="1" customWidth="1"/>
    <col min="5" max="5" width="5.7109375" customWidth="1"/>
    <col min="6" max="6" width="19.42578125" customWidth="1"/>
    <col min="7" max="7" width="10" customWidth="1"/>
    <col min="8" max="8" width="12.85546875" customWidth="1"/>
    <col min="9" max="10" width="11.28515625" customWidth="1"/>
    <col min="11" max="11" width="24.28515625" customWidth="1"/>
  </cols>
  <sheetData>
    <row r="3" spans="4:12" x14ac:dyDescent="0.25">
      <c r="D3" s="16" t="s">
        <v>77</v>
      </c>
      <c r="E3" s="16"/>
      <c r="F3" s="16"/>
      <c r="G3" s="16"/>
      <c r="H3" s="16"/>
      <c r="I3" s="16"/>
      <c r="J3" s="16"/>
      <c r="K3" s="16"/>
    </row>
    <row r="4" spans="4:12" x14ac:dyDescent="0.25">
      <c r="D4" s="16"/>
      <c r="E4" s="16"/>
      <c r="F4" s="16"/>
      <c r="G4" s="16"/>
      <c r="H4" s="16"/>
      <c r="I4" s="16"/>
      <c r="J4" s="16"/>
      <c r="K4" s="16"/>
    </row>
    <row r="6" spans="4:12" ht="25.5" x14ac:dyDescent="0.25">
      <c r="E6" s="10" t="s">
        <v>0</v>
      </c>
      <c r="F6" s="10" t="s">
        <v>1</v>
      </c>
      <c r="G6" s="11" t="s">
        <v>2</v>
      </c>
      <c r="H6" s="10" t="s">
        <v>75</v>
      </c>
      <c r="I6" s="10" t="s">
        <v>76</v>
      </c>
      <c r="J6" s="10" t="s">
        <v>74</v>
      </c>
    </row>
    <row r="7" spans="4:12" x14ac:dyDescent="0.25">
      <c r="E7" s="1">
        <v>1</v>
      </c>
      <c r="F7" s="12" t="s">
        <v>3</v>
      </c>
      <c r="G7" s="1" t="s">
        <v>4</v>
      </c>
      <c r="H7" s="13">
        <v>140</v>
      </c>
      <c r="I7" s="13">
        <v>162</v>
      </c>
      <c r="J7" s="13">
        <f>(I7/H7)*100-100</f>
        <v>15.714285714285722</v>
      </c>
    </row>
    <row r="8" spans="4:12" x14ac:dyDescent="0.25">
      <c r="E8" s="1">
        <v>2</v>
      </c>
      <c r="F8" s="12" t="s">
        <v>5</v>
      </c>
      <c r="G8" s="1" t="s">
        <v>4</v>
      </c>
      <c r="H8" s="13">
        <v>161</v>
      </c>
      <c r="I8" s="13">
        <v>172</v>
      </c>
      <c r="J8" s="13">
        <f t="shared" ref="J8:J70" si="0">(I8/H8)*100-100</f>
        <v>6.8322981366459601</v>
      </c>
    </row>
    <row r="9" spans="4:12" x14ac:dyDescent="0.25">
      <c r="E9" s="1">
        <v>3</v>
      </c>
      <c r="F9" s="2" t="s">
        <v>6</v>
      </c>
      <c r="G9" s="1" t="s">
        <v>4</v>
      </c>
      <c r="H9" s="3">
        <v>1852</v>
      </c>
      <c r="I9" s="3">
        <v>1924</v>
      </c>
      <c r="J9" s="13">
        <f t="shared" si="0"/>
        <v>3.8876889848812084</v>
      </c>
    </row>
    <row r="10" spans="4:12" x14ac:dyDescent="0.25">
      <c r="E10" s="1">
        <v>4</v>
      </c>
      <c r="F10" s="2" t="s">
        <v>7</v>
      </c>
      <c r="G10" s="1" t="s">
        <v>8</v>
      </c>
      <c r="H10" s="3">
        <v>23</v>
      </c>
      <c r="I10" s="3">
        <v>22</v>
      </c>
      <c r="J10" s="13">
        <f t="shared" si="0"/>
        <v>-4.3478260869565162</v>
      </c>
    </row>
    <row r="11" spans="4:12" x14ac:dyDescent="0.25">
      <c r="E11" s="1">
        <v>5</v>
      </c>
      <c r="F11" s="2" t="s">
        <v>9</v>
      </c>
      <c r="G11" s="1" t="s">
        <v>4</v>
      </c>
      <c r="H11" s="3">
        <v>511</v>
      </c>
      <c r="I11" s="3">
        <v>523</v>
      </c>
      <c r="J11" s="13">
        <f t="shared" si="0"/>
        <v>2.3483365949119417</v>
      </c>
    </row>
    <row r="12" spans="4:12" x14ac:dyDescent="0.25">
      <c r="E12" s="1">
        <v>6</v>
      </c>
      <c r="F12" s="2" t="s">
        <v>10</v>
      </c>
      <c r="G12" s="1" t="s">
        <v>4</v>
      </c>
      <c r="H12" s="3">
        <v>408</v>
      </c>
      <c r="I12" s="3">
        <v>406</v>
      </c>
      <c r="J12" s="13">
        <f t="shared" si="0"/>
        <v>-0.49019607843136725</v>
      </c>
      <c r="L12" s="9"/>
    </row>
    <row r="13" spans="4:12" x14ac:dyDescent="0.25">
      <c r="E13" s="1">
        <v>7</v>
      </c>
      <c r="F13" s="2" t="s">
        <v>12</v>
      </c>
      <c r="G13" s="1" t="s">
        <v>11</v>
      </c>
      <c r="H13" s="3">
        <v>36</v>
      </c>
      <c r="I13" s="3">
        <v>27</v>
      </c>
      <c r="J13" s="13">
        <f t="shared" si="0"/>
        <v>-25</v>
      </c>
    </row>
    <row r="14" spans="4:12" x14ac:dyDescent="0.25">
      <c r="E14" s="1">
        <v>8</v>
      </c>
      <c r="F14" s="2" t="s">
        <v>13</v>
      </c>
      <c r="G14" s="1" t="s">
        <v>14</v>
      </c>
      <c r="H14" s="3">
        <v>40</v>
      </c>
      <c r="I14" s="3">
        <v>47</v>
      </c>
      <c r="J14" s="13">
        <f t="shared" si="0"/>
        <v>17.5</v>
      </c>
    </row>
    <row r="15" spans="4:12" x14ac:dyDescent="0.25">
      <c r="E15" s="1">
        <v>9</v>
      </c>
      <c r="F15" s="2" t="s">
        <v>15</v>
      </c>
      <c r="G15" s="1" t="s">
        <v>11</v>
      </c>
      <c r="H15" s="3">
        <v>13</v>
      </c>
      <c r="I15" s="3">
        <v>15</v>
      </c>
      <c r="J15" s="13">
        <f t="shared" si="0"/>
        <v>15.384615384615373</v>
      </c>
    </row>
    <row r="16" spans="4:12" x14ac:dyDescent="0.25">
      <c r="E16" s="1">
        <v>10</v>
      </c>
      <c r="F16" s="2" t="s">
        <v>16</v>
      </c>
      <c r="G16" s="1" t="s">
        <v>11</v>
      </c>
      <c r="H16" s="3">
        <v>19</v>
      </c>
      <c r="I16" s="3">
        <v>21</v>
      </c>
      <c r="J16" s="13">
        <f t="shared" si="0"/>
        <v>10.526315789473699</v>
      </c>
    </row>
    <row r="17" spans="5:14" x14ac:dyDescent="0.25">
      <c r="E17" s="1">
        <v>11</v>
      </c>
      <c r="F17" s="2" t="s">
        <v>17</v>
      </c>
      <c r="G17" s="1" t="s">
        <v>11</v>
      </c>
      <c r="H17" s="3">
        <v>17</v>
      </c>
      <c r="I17" s="3">
        <v>18</v>
      </c>
      <c r="J17" s="13">
        <f t="shared" si="0"/>
        <v>5.8823529411764781</v>
      </c>
    </row>
    <row r="18" spans="5:14" x14ac:dyDescent="0.25">
      <c r="E18" s="1">
        <v>12</v>
      </c>
      <c r="F18" s="12" t="s">
        <v>18</v>
      </c>
      <c r="G18" s="1" t="s">
        <v>19</v>
      </c>
      <c r="H18" s="13">
        <v>112</v>
      </c>
      <c r="I18" s="13">
        <v>127</v>
      </c>
      <c r="J18" s="13">
        <f t="shared" si="0"/>
        <v>13.392857142857139</v>
      </c>
    </row>
    <row r="19" spans="5:14" x14ac:dyDescent="0.25">
      <c r="E19" s="1">
        <v>13</v>
      </c>
      <c r="F19" s="2" t="s">
        <v>20</v>
      </c>
      <c r="G19" s="1" t="s">
        <v>19</v>
      </c>
      <c r="H19" s="3">
        <v>186</v>
      </c>
      <c r="I19" s="3">
        <v>219</v>
      </c>
      <c r="J19" s="13">
        <f t="shared" si="0"/>
        <v>17.741935483870975</v>
      </c>
    </row>
    <row r="20" spans="5:14" x14ac:dyDescent="0.25">
      <c r="E20" s="1">
        <v>14</v>
      </c>
      <c r="F20" s="12" t="s">
        <v>21</v>
      </c>
      <c r="G20" s="1" t="s">
        <v>19</v>
      </c>
      <c r="H20" s="13">
        <v>90</v>
      </c>
      <c r="I20" s="13">
        <v>104</v>
      </c>
      <c r="J20" s="13">
        <f t="shared" si="0"/>
        <v>15.555555555555543</v>
      </c>
    </row>
    <row r="21" spans="5:14" x14ac:dyDescent="0.25">
      <c r="E21" s="1">
        <v>15</v>
      </c>
      <c r="F21" s="2" t="s">
        <v>22</v>
      </c>
      <c r="G21" s="1" t="s">
        <v>19</v>
      </c>
      <c r="H21" s="3">
        <v>90</v>
      </c>
      <c r="I21" s="3">
        <v>102</v>
      </c>
      <c r="J21" s="13">
        <f t="shared" si="0"/>
        <v>13.333333333333329</v>
      </c>
    </row>
    <row r="22" spans="5:14" x14ac:dyDescent="0.25">
      <c r="E22" s="4">
        <v>16</v>
      </c>
      <c r="F22" s="5" t="s">
        <v>23</v>
      </c>
      <c r="G22" s="4" t="s">
        <v>19</v>
      </c>
      <c r="H22" s="3">
        <v>141</v>
      </c>
      <c r="I22" s="3">
        <v>155</v>
      </c>
      <c r="J22" s="13">
        <f t="shared" si="0"/>
        <v>9.929078014184384</v>
      </c>
    </row>
    <row r="23" spans="5:14" x14ac:dyDescent="0.25">
      <c r="E23" s="4">
        <v>17</v>
      </c>
      <c r="F23" s="7" t="s">
        <v>24</v>
      </c>
      <c r="G23" s="4" t="s">
        <v>14</v>
      </c>
      <c r="H23" s="3">
        <v>10</v>
      </c>
      <c r="I23" s="3">
        <v>11</v>
      </c>
      <c r="J23" s="13">
        <f t="shared" si="0"/>
        <v>10.000000000000014</v>
      </c>
    </row>
    <row r="24" spans="5:14" x14ac:dyDescent="0.25">
      <c r="E24" s="4">
        <v>18</v>
      </c>
      <c r="F24" s="7" t="s">
        <v>25</v>
      </c>
      <c r="G24" s="4" t="s">
        <v>14</v>
      </c>
      <c r="H24" s="3">
        <v>7</v>
      </c>
      <c r="I24" s="3">
        <v>7</v>
      </c>
      <c r="J24" s="13">
        <f t="shared" si="0"/>
        <v>0</v>
      </c>
    </row>
    <row r="25" spans="5:14" x14ac:dyDescent="0.25">
      <c r="E25" s="4">
        <v>19</v>
      </c>
      <c r="F25" s="7" t="s">
        <v>26</v>
      </c>
      <c r="G25" s="4" t="s">
        <v>14</v>
      </c>
      <c r="H25" s="3">
        <v>30</v>
      </c>
      <c r="I25" s="3">
        <v>39</v>
      </c>
      <c r="J25" s="13">
        <f t="shared" si="0"/>
        <v>30</v>
      </c>
    </row>
    <row r="26" spans="5:14" x14ac:dyDescent="0.25">
      <c r="E26" s="4">
        <v>20</v>
      </c>
      <c r="F26" s="7" t="s">
        <v>27</v>
      </c>
      <c r="G26" s="4" t="s">
        <v>14</v>
      </c>
      <c r="H26" s="3">
        <v>24</v>
      </c>
      <c r="I26" s="3">
        <v>22</v>
      </c>
      <c r="J26" s="13">
        <f t="shared" si="0"/>
        <v>-8.3333333333333428</v>
      </c>
    </row>
    <row r="27" spans="5:14" x14ac:dyDescent="0.25">
      <c r="E27" s="4">
        <v>21</v>
      </c>
      <c r="F27" s="7" t="s">
        <v>28</v>
      </c>
      <c r="G27" s="4" t="s">
        <v>14</v>
      </c>
      <c r="H27" s="3">
        <v>7</v>
      </c>
      <c r="I27" s="3">
        <v>7</v>
      </c>
      <c r="J27" s="13">
        <f t="shared" si="0"/>
        <v>0</v>
      </c>
    </row>
    <row r="28" spans="5:14" x14ac:dyDescent="0.25">
      <c r="E28" s="4">
        <v>22</v>
      </c>
      <c r="F28" s="7" t="s">
        <v>29</v>
      </c>
      <c r="G28" s="4" t="s">
        <v>30</v>
      </c>
      <c r="H28" s="3">
        <v>33</v>
      </c>
      <c r="I28" s="3">
        <v>33</v>
      </c>
      <c r="J28" s="13">
        <f t="shared" si="0"/>
        <v>0</v>
      </c>
    </row>
    <row r="29" spans="5:14" x14ac:dyDescent="0.25">
      <c r="E29" s="4">
        <v>23</v>
      </c>
      <c r="F29" s="7" t="s">
        <v>31</v>
      </c>
      <c r="G29" s="4" t="s">
        <v>14</v>
      </c>
      <c r="H29" s="3">
        <v>8</v>
      </c>
      <c r="I29" s="3">
        <v>11</v>
      </c>
      <c r="J29" s="13">
        <f t="shared" si="0"/>
        <v>37.5</v>
      </c>
    </row>
    <row r="30" spans="5:14" x14ac:dyDescent="0.25">
      <c r="E30" s="4">
        <v>24</v>
      </c>
      <c r="F30" s="7" t="s">
        <v>32</v>
      </c>
      <c r="G30" s="4" t="s">
        <v>14</v>
      </c>
      <c r="H30" s="3">
        <v>2</v>
      </c>
      <c r="I30" s="3">
        <v>3</v>
      </c>
      <c r="J30" s="13">
        <f t="shared" si="0"/>
        <v>50</v>
      </c>
    </row>
    <row r="31" spans="5:14" x14ac:dyDescent="0.25">
      <c r="E31" s="4">
        <v>25</v>
      </c>
      <c r="F31" s="14" t="s">
        <v>33</v>
      </c>
      <c r="G31" s="4" t="s">
        <v>8</v>
      </c>
      <c r="H31" s="13">
        <v>15</v>
      </c>
      <c r="I31" s="13">
        <v>18</v>
      </c>
      <c r="J31" s="13">
        <f t="shared" si="0"/>
        <v>20</v>
      </c>
    </row>
    <row r="32" spans="5:14" x14ac:dyDescent="0.25">
      <c r="E32" s="4">
        <v>26</v>
      </c>
      <c r="F32" s="14" t="s">
        <v>34</v>
      </c>
      <c r="G32" s="4" t="s">
        <v>19</v>
      </c>
      <c r="H32" s="13">
        <v>779</v>
      </c>
      <c r="I32" s="13">
        <v>1155</v>
      </c>
      <c r="J32" s="13">
        <f t="shared" si="0"/>
        <v>48.267008985879329</v>
      </c>
    </row>
    <row r="33" spans="5:10" x14ac:dyDescent="0.25">
      <c r="E33" s="4">
        <v>27</v>
      </c>
      <c r="F33" s="7" t="s">
        <v>35</v>
      </c>
      <c r="G33" s="4" t="s">
        <v>14</v>
      </c>
      <c r="H33" s="3">
        <v>13</v>
      </c>
      <c r="I33" s="3">
        <v>11</v>
      </c>
      <c r="J33" s="13">
        <f t="shared" si="0"/>
        <v>-15.384615384615387</v>
      </c>
    </row>
    <row r="34" spans="5:10" x14ac:dyDescent="0.25">
      <c r="E34" s="4">
        <v>28</v>
      </c>
      <c r="F34" s="7" t="s">
        <v>36</v>
      </c>
      <c r="G34" s="4" t="s">
        <v>14</v>
      </c>
      <c r="H34" s="3">
        <v>8</v>
      </c>
      <c r="I34" s="3">
        <v>14</v>
      </c>
      <c r="J34" s="13">
        <f t="shared" si="0"/>
        <v>75</v>
      </c>
    </row>
    <row r="35" spans="5:10" x14ac:dyDescent="0.25">
      <c r="E35" s="4">
        <v>29</v>
      </c>
      <c r="F35" s="7" t="s">
        <v>37</v>
      </c>
      <c r="G35" s="4" t="s">
        <v>14</v>
      </c>
      <c r="H35" s="3">
        <v>75</v>
      </c>
      <c r="I35" s="3">
        <v>83</v>
      </c>
      <c r="J35" s="13">
        <f t="shared" si="0"/>
        <v>10.666666666666671</v>
      </c>
    </row>
    <row r="36" spans="5:10" x14ac:dyDescent="0.25">
      <c r="E36" s="4">
        <v>30</v>
      </c>
      <c r="F36" s="7" t="s">
        <v>38</v>
      </c>
      <c r="G36" s="4" t="s">
        <v>14</v>
      </c>
      <c r="H36" s="3">
        <v>99</v>
      </c>
      <c r="I36" s="3">
        <v>107</v>
      </c>
      <c r="J36" s="13">
        <f t="shared" si="0"/>
        <v>8.0808080808080831</v>
      </c>
    </row>
    <row r="37" spans="5:10" x14ac:dyDescent="0.25">
      <c r="E37" s="4">
        <v>31</v>
      </c>
      <c r="F37" s="7" t="s">
        <v>39</v>
      </c>
      <c r="G37" s="4" t="s">
        <v>14</v>
      </c>
      <c r="H37" s="3">
        <v>71</v>
      </c>
      <c r="I37" s="3">
        <v>80</v>
      </c>
      <c r="J37" s="13">
        <f t="shared" si="0"/>
        <v>12.676056338028175</v>
      </c>
    </row>
    <row r="38" spans="5:10" x14ac:dyDescent="0.25">
      <c r="E38" s="4">
        <v>32</v>
      </c>
      <c r="F38" s="7" t="s">
        <v>40</v>
      </c>
      <c r="G38" s="4" t="s">
        <v>14</v>
      </c>
      <c r="H38" s="3">
        <v>63</v>
      </c>
      <c r="I38" s="3">
        <v>68</v>
      </c>
      <c r="J38" s="13">
        <f t="shared" si="0"/>
        <v>7.9365079365079367</v>
      </c>
    </row>
    <row r="39" spans="5:10" x14ac:dyDescent="0.25">
      <c r="E39" s="4">
        <v>33</v>
      </c>
      <c r="F39" s="7" t="s">
        <v>41</v>
      </c>
      <c r="G39" s="4" t="s">
        <v>14</v>
      </c>
      <c r="H39" s="3">
        <v>82</v>
      </c>
      <c r="I39" s="3">
        <v>87</v>
      </c>
      <c r="J39" s="13">
        <f t="shared" si="0"/>
        <v>6.0975609756097668</v>
      </c>
    </row>
    <row r="40" spans="5:10" x14ac:dyDescent="0.25">
      <c r="E40" s="4">
        <v>34</v>
      </c>
      <c r="F40" s="7" t="s">
        <v>42</v>
      </c>
      <c r="G40" s="4" t="s">
        <v>14</v>
      </c>
      <c r="H40" s="3">
        <v>44</v>
      </c>
      <c r="I40" s="3">
        <v>47</v>
      </c>
      <c r="J40" s="13">
        <f t="shared" si="0"/>
        <v>6.818181818181813</v>
      </c>
    </row>
    <row r="41" spans="5:10" x14ac:dyDescent="0.25">
      <c r="E41" s="4">
        <v>35</v>
      </c>
      <c r="F41" s="7" t="s">
        <v>43</v>
      </c>
      <c r="G41" s="4" t="s">
        <v>44</v>
      </c>
      <c r="H41" s="3">
        <v>11</v>
      </c>
      <c r="I41" s="3">
        <v>12</v>
      </c>
      <c r="J41" s="13">
        <f t="shared" si="0"/>
        <v>9.0909090909090793</v>
      </c>
    </row>
    <row r="42" spans="5:10" x14ac:dyDescent="0.25">
      <c r="E42" s="4">
        <v>36</v>
      </c>
      <c r="F42" s="7" t="s">
        <v>45</v>
      </c>
      <c r="G42" s="4" t="s">
        <v>44</v>
      </c>
      <c r="H42" s="3">
        <v>2</v>
      </c>
      <c r="I42" s="3">
        <v>3</v>
      </c>
      <c r="J42" s="13">
        <f t="shared" si="0"/>
        <v>50</v>
      </c>
    </row>
    <row r="43" spans="5:10" x14ac:dyDescent="0.25">
      <c r="E43" s="4">
        <v>37</v>
      </c>
      <c r="F43" s="7" t="s">
        <v>46</v>
      </c>
      <c r="G43" s="4" t="s">
        <v>8</v>
      </c>
      <c r="H43" s="3">
        <v>13</v>
      </c>
      <c r="I43" s="3">
        <v>15</v>
      </c>
      <c r="J43" s="13">
        <f t="shared" si="0"/>
        <v>15.384615384615373</v>
      </c>
    </row>
    <row r="44" spans="5:10" x14ac:dyDescent="0.25">
      <c r="E44" s="4">
        <v>38</v>
      </c>
      <c r="F44" s="7" t="s">
        <v>47</v>
      </c>
      <c r="G44" s="4" t="s">
        <v>19</v>
      </c>
      <c r="H44" s="3">
        <v>392</v>
      </c>
      <c r="I44" s="3">
        <v>401</v>
      </c>
      <c r="J44" s="13">
        <f t="shared" si="0"/>
        <v>2.2959183673469568</v>
      </c>
    </row>
    <row r="45" spans="5:10" x14ac:dyDescent="0.25">
      <c r="E45" s="4">
        <v>39</v>
      </c>
      <c r="F45" s="7" t="s">
        <v>48</v>
      </c>
      <c r="G45" s="4" t="s">
        <v>19</v>
      </c>
      <c r="H45" s="3">
        <v>402</v>
      </c>
      <c r="I45" s="3">
        <v>399</v>
      </c>
      <c r="J45" s="13">
        <f t="shared" si="0"/>
        <v>-0.74626865671642406</v>
      </c>
    </row>
    <row r="46" spans="5:10" x14ac:dyDescent="0.25">
      <c r="E46" s="4">
        <v>40</v>
      </c>
      <c r="F46" s="7" t="s">
        <v>49</v>
      </c>
      <c r="G46" s="4" t="s">
        <v>8</v>
      </c>
      <c r="H46" s="3">
        <v>64</v>
      </c>
      <c r="I46" s="3">
        <v>59</v>
      </c>
      <c r="J46" s="13">
        <f t="shared" si="0"/>
        <v>-7.8125</v>
      </c>
    </row>
    <row r="47" spans="5:10" x14ac:dyDescent="0.25">
      <c r="E47" s="4">
        <v>41</v>
      </c>
      <c r="F47" s="7" t="s">
        <v>50</v>
      </c>
      <c r="G47" s="4" t="s">
        <v>14</v>
      </c>
      <c r="H47" s="3">
        <v>21</v>
      </c>
      <c r="I47" s="3">
        <v>47</v>
      </c>
      <c r="J47" s="13">
        <f t="shared" si="0"/>
        <v>123.80952380952382</v>
      </c>
    </row>
    <row r="48" spans="5:10" x14ac:dyDescent="0.25">
      <c r="E48" s="4">
        <v>42</v>
      </c>
      <c r="F48" s="7" t="s">
        <v>51</v>
      </c>
      <c r="G48" s="4" t="s">
        <v>11</v>
      </c>
      <c r="H48" s="3">
        <v>408</v>
      </c>
      <c r="I48" s="3">
        <v>428</v>
      </c>
      <c r="J48" s="13">
        <f t="shared" si="0"/>
        <v>4.9019607843137294</v>
      </c>
    </row>
    <row r="49" spans="5:10" x14ac:dyDescent="0.25">
      <c r="E49" s="15">
        <v>43</v>
      </c>
      <c r="F49" s="8" t="s">
        <v>52</v>
      </c>
      <c r="G49" s="6" t="s">
        <v>30</v>
      </c>
      <c r="H49" s="3">
        <v>120</v>
      </c>
      <c r="I49" s="3">
        <v>126</v>
      </c>
      <c r="J49" s="13">
        <f t="shared" si="0"/>
        <v>5</v>
      </c>
    </row>
    <row r="50" spans="5:10" x14ac:dyDescent="0.25">
      <c r="E50" s="15">
        <v>44</v>
      </c>
      <c r="F50" s="8" t="s">
        <v>53</v>
      </c>
      <c r="G50" s="6" t="s">
        <v>30</v>
      </c>
      <c r="H50" s="3">
        <v>37</v>
      </c>
      <c r="I50" s="3">
        <v>45</v>
      </c>
      <c r="J50" s="13">
        <f t="shared" si="0"/>
        <v>21.621621621621628</v>
      </c>
    </row>
    <row r="51" spans="5:10" x14ac:dyDescent="0.25">
      <c r="E51" s="15">
        <v>45</v>
      </c>
      <c r="F51" s="8" t="s">
        <v>54</v>
      </c>
      <c r="G51" s="6" t="s">
        <v>44</v>
      </c>
      <c r="H51" s="3">
        <v>2</v>
      </c>
      <c r="I51" s="3">
        <v>3</v>
      </c>
      <c r="J51" s="13">
        <f t="shared" si="0"/>
        <v>50</v>
      </c>
    </row>
    <row r="52" spans="5:10" x14ac:dyDescent="0.25">
      <c r="E52" s="15">
        <v>46</v>
      </c>
      <c r="F52" s="8" t="s">
        <v>55</v>
      </c>
      <c r="G52" s="6" t="s">
        <v>30</v>
      </c>
      <c r="H52" s="3">
        <v>36</v>
      </c>
      <c r="I52" s="3">
        <v>70</v>
      </c>
      <c r="J52" s="13">
        <f t="shared" si="0"/>
        <v>94.444444444444429</v>
      </c>
    </row>
    <row r="53" spans="5:10" x14ac:dyDescent="0.25">
      <c r="E53" s="15">
        <v>47</v>
      </c>
      <c r="F53" s="8" t="s">
        <v>56</v>
      </c>
      <c r="G53" s="6" t="s">
        <v>30</v>
      </c>
      <c r="H53" s="3">
        <v>100</v>
      </c>
      <c r="I53" s="3">
        <v>175</v>
      </c>
      <c r="J53" s="13">
        <f t="shared" si="0"/>
        <v>75</v>
      </c>
    </row>
    <row r="54" spans="5:10" x14ac:dyDescent="0.25">
      <c r="E54" s="15">
        <v>48</v>
      </c>
      <c r="F54" s="8" t="s">
        <v>57</v>
      </c>
      <c r="G54" s="6" t="s">
        <v>8</v>
      </c>
      <c r="H54" s="3">
        <v>24</v>
      </c>
      <c r="I54" s="3">
        <v>50</v>
      </c>
      <c r="J54" s="13">
        <f t="shared" si="0"/>
        <v>108.33333333333334</v>
      </c>
    </row>
    <row r="55" spans="5:10" x14ac:dyDescent="0.25">
      <c r="E55" s="15">
        <v>49</v>
      </c>
      <c r="F55" s="8" t="s">
        <v>58</v>
      </c>
      <c r="G55" s="6" t="s">
        <v>30</v>
      </c>
      <c r="H55" s="3">
        <v>4</v>
      </c>
      <c r="I55" s="3">
        <v>6</v>
      </c>
      <c r="J55" s="13">
        <f t="shared" si="0"/>
        <v>50</v>
      </c>
    </row>
    <row r="56" spans="5:10" x14ac:dyDescent="0.25">
      <c r="E56" s="15">
        <v>50</v>
      </c>
      <c r="F56" s="8" t="s">
        <v>59</v>
      </c>
      <c r="G56" s="6" t="s">
        <v>30</v>
      </c>
      <c r="H56" s="3">
        <v>47</v>
      </c>
      <c r="I56" s="3">
        <v>48</v>
      </c>
      <c r="J56" s="13">
        <f t="shared" si="0"/>
        <v>2.1276595744680833</v>
      </c>
    </row>
    <row r="57" spans="5:10" x14ac:dyDescent="0.25">
      <c r="E57" s="15">
        <v>51</v>
      </c>
      <c r="F57" s="8" t="s">
        <v>60</v>
      </c>
      <c r="G57" s="6" t="s">
        <v>30</v>
      </c>
      <c r="H57" s="3">
        <v>144</v>
      </c>
      <c r="I57" s="3">
        <v>325</v>
      </c>
      <c r="J57" s="13">
        <f t="shared" si="0"/>
        <v>125.69444444444446</v>
      </c>
    </row>
    <row r="58" spans="5:10" x14ac:dyDescent="0.25">
      <c r="E58" s="15">
        <v>52</v>
      </c>
      <c r="F58" s="8" t="s">
        <v>61</v>
      </c>
      <c r="G58" s="6" t="s">
        <v>30</v>
      </c>
      <c r="H58" s="3">
        <v>22</v>
      </c>
      <c r="I58" s="3">
        <v>30</v>
      </c>
      <c r="J58" s="13">
        <f t="shared" si="0"/>
        <v>36.363636363636346</v>
      </c>
    </row>
    <row r="59" spans="5:10" x14ac:dyDescent="0.25">
      <c r="E59" s="15">
        <v>53</v>
      </c>
      <c r="F59" s="8" t="s">
        <v>62</v>
      </c>
      <c r="G59" s="6" t="s">
        <v>30</v>
      </c>
      <c r="H59" s="3">
        <v>18</v>
      </c>
      <c r="I59" s="3">
        <v>21</v>
      </c>
      <c r="J59" s="13">
        <f t="shared" si="0"/>
        <v>16.666666666666671</v>
      </c>
    </row>
    <row r="60" spans="5:10" x14ac:dyDescent="0.25">
      <c r="E60" s="15">
        <v>54</v>
      </c>
      <c r="F60" s="7" t="s">
        <v>63</v>
      </c>
      <c r="G60" s="6" t="s">
        <v>11</v>
      </c>
      <c r="H60" s="3">
        <v>104</v>
      </c>
      <c r="I60" s="3">
        <v>114</v>
      </c>
      <c r="J60" s="13">
        <f t="shared" si="0"/>
        <v>9.6153846153846274</v>
      </c>
    </row>
    <row r="61" spans="5:10" x14ac:dyDescent="0.25">
      <c r="E61" s="15">
        <v>55</v>
      </c>
      <c r="F61" s="7" t="s">
        <v>64</v>
      </c>
      <c r="G61" s="6" t="s">
        <v>30</v>
      </c>
      <c r="H61" s="3">
        <v>51</v>
      </c>
      <c r="I61" s="3">
        <v>69</v>
      </c>
      <c r="J61" s="13">
        <f t="shared" si="0"/>
        <v>35.29411764705884</v>
      </c>
    </row>
    <row r="62" spans="5:10" x14ac:dyDescent="0.25">
      <c r="E62" s="15">
        <v>56</v>
      </c>
      <c r="F62" s="7" t="s">
        <v>65</v>
      </c>
      <c r="G62" s="6" t="s">
        <v>30</v>
      </c>
      <c r="H62" s="3">
        <v>3</v>
      </c>
      <c r="I62" s="3">
        <v>3</v>
      </c>
      <c r="J62" s="13">
        <f t="shared" si="0"/>
        <v>0</v>
      </c>
    </row>
    <row r="63" spans="5:10" x14ac:dyDescent="0.25">
      <c r="E63" s="15">
        <v>57</v>
      </c>
      <c r="F63" s="7" t="s">
        <v>66</v>
      </c>
      <c r="G63" s="6" t="s">
        <v>30</v>
      </c>
      <c r="H63" s="3">
        <v>550</v>
      </c>
      <c r="I63" s="3">
        <v>700</v>
      </c>
      <c r="J63" s="13">
        <f t="shared" si="0"/>
        <v>27.272727272727266</v>
      </c>
    </row>
    <row r="64" spans="5:10" x14ac:dyDescent="0.25">
      <c r="E64" s="15">
        <v>58</v>
      </c>
      <c r="F64" s="7" t="s">
        <v>67</v>
      </c>
      <c r="G64" s="6" t="s">
        <v>8</v>
      </c>
      <c r="H64" s="3">
        <v>125</v>
      </c>
      <c r="I64" s="3">
        <v>225</v>
      </c>
      <c r="J64" s="13">
        <f t="shared" si="0"/>
        <v>80</v>
      </c>
    </row>
    <row r="65" spans="5:10" x14ac:dyDescent="0.25">
      <c r="E65" s="15">
        <v>59</v>
      </c>
      <c r="F65" s="7" t="s">
        <v>68</v>
      </c>
      <c r="G65" s="6" t="s">
        <v>44</v>
      </c>
      <c r="H65" s="3">
        <v>3</v>
      </c>
      <c r="I65" s="3">
        <v>4</v>
      </c>
      <c r="J65" s="13">
        <f t="shared" si="0"/>
        <v>33.333333333333314</v>
      </c>
    </row>
    <row r="66" spans="5:10" x14ac:dyDescent="0.25">
      <c r="E66" s="15">
        <v>60</v>
      </c>
      <c r="F66" s="7" t="s">
        <v>69</v>
      </c>
      <c r="G66" s="6" t="s">
        <v>44</v>
      </c>
      <c r="H66" s="3">
        <v>2</v>
      </c>
      <c r="I66" s="3">
        <v>3</v>
      </c>
      <c r="J66" s="13">
        <f t="shared" si="0"/>
        <v>50</v>
      </c>
    </row>
    <row r="67" spans="5:10" x14ac:dyDescent="0.25">
      <c r="E67" s="15">
        <v>61</v>
      </c>
      <c r="F67" s="7" t="s">
        <v>70</v>
      </c>
      <c r="G67" s="6" t="s">
        <v>8</v>
      </c>
      <c r="H67" s="3">
        <v>5</v>
      </c>
      <c r="I67" s="3">
        <v>8</v>
      </c>
      <c r="J67" s="13">
        <f t="shared" si="0"/>
        <v>60</v>
      </c>
    </row>
    <row r="68" spans="5:10" x14ac:dyDescent="0.25">
      <c r="E68" s="15">
        <v>62</v>
      </c>
      <c r="F68" s="7" t="s">
        <v>71</v>
      </c>
      <c r="G68" s="6" t="s">
        <v>8</v>
      </c>
      <c r="H68" s="3">
        <v>8</v>
      </c>
      <c r="I68" s="3">
        <v>17</v>
      </c>
      <c r="J68" s="13">
        <f t="shared" si="0"/>
        <v>112.5</v>
      </c>
    </row>
    <row r="69" spans="5:10" x14ac:dyDescent="0.25">
      <c r="E69" s="15">
        <v>63</v>
      </c>
      <c r="F69" s="7" t="s">
        <v>72</v>
      </c>
      <c r="G69" s="6" t="s">
        <v>14</v>
      </c>
      <c r="H69" s="3">
        <v>38</v>
      </c>
      <c r="I69" s="3">
        <v>38</v>
      </c>
      <c r="J69" s="13">
        <f t="shared" si="0"/>
        <v>0</v>
      </c>
    </row>
    <row r="70" spans="5:10" x14ac:dyDescent="0.25">
      <c r="E70" s="15">
        <v>64</v>
      </c>
      <c r="F70" s="7" t="s">
        <v>73</v>
      </c>
      <c r="G70" s="6" t="s">
        <v>14</v>
      </c>
      <c r="H70" s="3">
        <v>16</v>
      </c>
      <c r="I70" s="3">
        <v>18</v>
      </c>
      <c r="J70" s="13">
        <f t="shared" si="0"/>
        <v>12.5</v>
      </c>
    </row>
  </sheetData>
  <mergeCells count="1">
    <mergeCell ref="D3:K4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qusma</dc:creator>
  <cp:lastModifiedBy>Zaenab  Kalaf</cp:lastModifiedBy>
  <cp:lastPrinted>2021-02-08T05:41:13Z</cp:lastPrinted>
  <dcterms:created xsi:type="dcterms:W3CDTF">2019-03-03T21:27:33Z</dcterms:created>
  <dcterms:modified xsi:type="dcterms:W3CDTF">2021-03-22T09:46:54Z</dcterms:modified>
</cp:coreProperties>
</file>